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sszczepanik\Desktop\acq\"/>
    </mc:Choice>
  </mc:AlternateContent>
  <xr:revisionPtr revIDLastSave="0" documentId="13_ncr:1_{39BF8BD2-68E6-43D2-8157-41B6B92D09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E34" i="1"/>
  <c r="E35" i="1" s="1"/>
  <c r="E29" i="1"/>
  <c r="E30" i="1" s="1"/>
  <c r="E16" i="1"/>
  <c r="E11" i="1"/>
  <c r="B37" i="1" l="1"/>
  <c r="B40" i="1" s="1"/>
  <c r="E17" i="1"/>
  <c r="E12" i="1"/>
  <c r="B19" i="1" l="1"/>
  <c r="B22" i="1" s="1"/>
  <c r="E47" i="1" s="1"/>
  <c r="E49" i="1" s="1"/>
</calcChain>
</file>

<file path=xl/sharedStrings.xml><?xml version="1.0" encoding="utf-8"?>
<sst xmlns="http://schemas.openxmlformats.org/spreadsheetml/2006/main" count="61" uniqueCount="34">
  <si>
    <t>WYKONAWCA:</t>
  </si>
  <si>
    <t>Formularz oferty</t>
  </si>
  <si>
    <t>BILETOMATY</t>
  </si>
  <si>
    <r>
      <t xml:space="preserve">Płatność za pośrednictwem kart </t>
    </r>
    <r>
      <rPr>
        <b/>
        <sz val="10"/>
        <color rgb="FFFF0000"/>
        <rFont val="Arial Narrow"/>
        <family val="2"/>
        <charset val="238"/>
      </rPr>
      <t>MASTERCARD</t>
    </r>
  </si>
  <si>
    <t>Rodzaj</t>
  </si>
  <si>
    <t>Wartość transakcji</t>
  </si>
  <si>
    <t>Ilość transakcji</t>
  </si>
  <si>
    <t>Wysokość prowizji w %</t>
  </si>
  <si>
    <t>Kwota prowizji</t>
  </si>
  <si>
    <t>debetowa</t>
  </si>
  <si>
    <t>RAZEM</t>
  </si>
  <si>
    <r>
      <t xml:space="preserve">Płatność za pośrednictwem kart </t>
    </r>
    <r>
      <rPr>
        <b/>
        <sz val="10"/>
        <color rgb="FFFF0000"/>
        <rFont val="Arial Narrow"/>
        <family val="2"/>
        <charset val="238"/>
      </rPr>
      <t>VISA</t>
    </r>
  </si>
  <si>
    <t>Wysokość prowizji</t>
  </si>
  <si>
    <t>ŁĄCZNA KWOTA PROWIZJI</t>
  </si>
  <si>
    <t>OPŁATY AUTORYZACYJNE</t>
  </si>
  <si>
    <t>TERMINALE</t>
  </si>
  <si>
    <t>Miesięczny koszt najemu terminala stacjonarnego z pinpadem</t>
  </si>
  <si>
    <t>Miesięczny koszt najemu terminala przenośnego</t>
  </si>
  <si>
    <t>Opłata za instalacje/dezinstalacje 1 terminala</t>
  </si>
  <si>
    <t>Karty Visa debetowe i kredytowe krajowe konsumenckie i biznesowe</t>
  </si>
  <si>
    <t>Karty Mastercard debetowe, kredytowe krajowe konsumenckie i biznesowe</t>
  </si>
  <si>
    <t>Karty Visa i Mastercard zagraniczne z UE</t>
  </si>
  <si>
    <t>Karty zagraniczne Visa i Mastercard rozliczane w DCC-rozliczane w walucie karty</t>
  </si>
  <si>
    <t>Płatności mobilne IKO/BLIK</t>
  </si>
  <si>
    <t>Karty Diners Club</t>
  </si>
  <si>
    <t>Karty UPI</t>
  </si>
  <si>
    <t>Karty JCB</t>
  </si>
  <si>
    <t xml:space="preserve">Opłata autoryzacyjna </t>
  </si>
  <si>
    <t>Dodatkowa opłata za karty biznesowe z UE (nie dotyczy krajowych) oraz karty spoza UE (nie obowiązuje przy płatnościach w DCC)</t>
  </si>
  <si>
    <t>ŁĄCZNA WARTOŚĆ PROWIZJI</t>
  </si>
  <si>
    <t>Wysokość WSZYSTKICH innych opłat obciążeniowych</t>
  </si>
  <si>
    <t>Oferowana wysokość prowizji w przypadku wynajętych terminali</t>
  </si>
  <si>
    <t>data:</t>
  </si>
  <si>
    <t>PKM.01.04.2024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</si>
</sst>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2"/>
      <color rgb="FFFF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10" fontId="1" fillId="0" borderId="1" xfId="0" applyNumberFormat="1" applyFont="1" applyBorder="1" applyAlignment="1">
      <alignment vertical="center"/>
    </xf>
    <xf numFmtId="8" fontId="1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zoomScaleNormal="100" workbookViewId="0">
      <selection activeCell="E49" sqref="E49"/>
    </sheetView>
  </sheetViews>
  <sheetFormatPr defaultRowHeight="12.75" x14ac:dyDescent="0.25"/>
  <cols>
    <col min="1" max="1" width="38.7109375" style="1" bestFit="1" customWidth="1"/>
    <col min="2" max="2" width="17.42578125" style="1" bestFit="1" customWidth="1"/>
    <col min="3" max="3" width="14" style="1" bestFit="1" customWidth="1"/>
    <col min="4" max="4" width="23.140625" style="1" customWidth="1"/>
    <col min="5" max="5" width="14.28515625" style="1" bestFit="1" customWidth="1"/>
    <col min="6" max="6" width="31.85546875" style="1" bestFit="1" customWidth="1"/>
    <col min="7" max="7" width="17.42578125" style="1" bestFit="1" customWidth="1"/>
    <col min="8" max="8" width="14" style="1" bestFit="1" customWidth="1"/>
    <col min="9" max="9" width="17.85546875" style="1" customWidth="1"/>
    <col min="10" max="10" width="14.28515625" style="1" bestFit="1" customWidth="1"/>
    <col min="11" max="16384" width="9.140625" style="1"/>
  </cols>
  <sheetData>
    <row r="1" spans="1:10" x14ac:dyDescent="0.25">
      <c r="A1" s="1" t="s">
        <v>33</v>
      </c>
      <c r="D1" s="1" t="s">
        <v>32</v>
      </c>
    </row>
    <row r="2" spans="1:10" x14ac:dyDescent="0.25">
      <c r="A2" s="31" t="s">
        <v>0</v>
      </c>
      <c r="B2" s="31"/>
    </row>
    <row r="3" spans="1:10" x14ac:dyDescent="0.25">
      <c r="A3" s="31"/>
      <c r="B3" s="31"/>
    </row>
    <row r="4" spans="1:10" x14ac:dyDescent="0.25">
      <c r="A4" s="31"/>
      <c r="B4" s="31"/>
    </row>
    <row r="6" spans="1:10" ht="15.75" x14ac:dyDescent="0.25">
      <c r="A6" s="32" t="s">
        <v>1</v>
      </c>
      <c r="B6" s="32"/>
      <c r="C6" s="32"/>
      <c r="D6" s="32"/>
      <c r="E6" s="32"/>
      <c r="F6" s="2"/>
      <c r="G6" s="2"/>
      <c r="H6" s="2"/>
      <c r="I6" s="2"/>
      <c r="J6" s="2"/>
    </row>
    <row r="7" spans="1:10" x14ac:dyDescent="0.25">
      <c r="A7" s="3"/>
      <c r="B7" s="3"/>
      <c r="C7" s="3"/>
      <c r="D7" s="3"/>
      <c r="E7" s="3"/>
      <c r="F7" s="2"/>
      <c r="G7" s="2"/>
      <c r="H7" s="2"/>
      <c r="I7" s="2"/>
      <c r="J7" s="2"/>
    </row>
    <row r="8" spans="1:10" ht="15.75" x14ac:dyDescent="0.25">
      <c r="A8" s="28" t="s">
        <v>2</v>
      </c>
      <c r="B8" s="28"/>
      <c r="C8" s="28"/>
      <c r="D8" s="28"/>
      <c r="E8" s="28"/>
    </row>
    <row r="9" spans="1:10" x14ac:dyDescent="0.25">
      <c r="A9" s="33" t="s">
        <v>3</v>
      </c>
      <c r="B9" s="33"/>
      <c r="C9" s="33"/>
      <c r="D9" s="33"/>
      <c r="E9" s="33"/>
    </row>
    <row r="10" spans="1:10" ht="26.25" customHeight="1" x14ac:dyDescent="0.25">
      <c r="A10" s="4" t="s">
        <v>4</v>
      </c>
      <c r="B10" s="4" t="s">
        <v>5</v>
      </c>
      <c r="C10" s="4" t="s">
        <v>6</v>
      </c>
      <c r="D10" s="4" t="s">
        <v>7</v>
      </c>
      <c r="E10" s="4" t="s">
        <v>8</v>
      </c>
    </row>
    <row r="11" spans="1:10" x14ac:dyDescent="0.25">
      <c r="A11" s="5" t="s">
        <v>9</v>
      </c>
      <c r="B11" s="6">
        <v>4136.5</v>
      </c>
      <c r="C11" s="7">
        <v>967</v>
      </c>
      <c r="D11" s="7">
        <v>0</v>
      </c>
      <c r="E11" s="6">
        <f>B11*D11</f>
        <v>0</v>
      </c>
    </row>
    <row r="12" spans="1:10" x14ac:dyDescent="0.25">
      <c r="A12" s="30" t="s">
        <v>10</v>
      </c>
      <c r="B12" s="30"/>
      <c r="C12" s="30"/>
      <c r="D12" s="30"/>
      <c r="E12" s="8">
        <f>SUM(E11:E11)</f>
        <v>0</v>
      </c>
    </row>
    <row r="14" spans="1:10" x14ac:dyDescent="0.25">
      <c r="A14" s="34" t="s">
        <v>11</v>
      </c>
      <c r="B14" s="35"/>
      <c r="C14" s="35"/>
      <c r="D14" s="35"/>
      <c r="E14" s="36"/>
    </row>
    <row r="15" spans="1:10" ht="26.25" customHeight="1" x14ac:dyDescent="0.25">
      <c r="A15" s="4" t="s">
        <v>4</v>
      </c>
      <c r="B15" s="4" t="s">
        <v>5</v>
      </c>
      <c r="C15" s="4" t="s">
        <v>6</v>
      </c>
      <c r="D15" s="4" t="s">
        <v>12</v>
      </c>
      <c r="E15" s="4" t="s">
        <v>8</v>
      </c>
    </row>
    <row r="16" spans="1:10" x14ac:dyDescent="0.25">
      <c r="A16" s="5" t="s">
        <v>9</v>
      </c>
      <c r="B16" s="9">
        <v>6442.5</v>
      </c>
      <c r="C16" s="7">
        <v>1648</v>
      </c>
      <c r="D16" s="7">
        <v>0</v>
      </c>
      <c r="E16" s="6">
        <f>B16*D16</f>
        <v>0</v>
      </c>
    </row>
    <row r="17" spans="1:5" x14ac:dyDescent="0.25">
      <c r="A17" s="27" t="s">
        <v>10</v>
      </c>
      <c r="B17" s="27"/>
      <c r="C17" s="27"/>
      <c r="D17" s="27"/>
      <c r="E17" s="8">
        <f>SUM(E16:E16)</f>
        <v>0</v>
      </c>
    </row>
    <row r="19" spans="1:5" x14ac:dyDescent="0.25">
      <c r="A19" s="10" t="s">
        <v>13</v>
      </c>
      <c r="B19" s="11">
        <f>E12+E17</f>
        <v>0</v>
      </c>
    </row>
    <row r="20" spans="1:5" x14ac:dyDescent="0.25">
      <c r="A20" s="10" t="s">
        <v>14</v>
      </c>
      <c r="B20" s="15">
        <v>0</v>
      </c>
    </row>
    <row r="21" spans="1:5" x14ac:dyDescent="0.25">
      <c r="A21" s="10" t="s">
        <v>30</v>
      </c>
      <c r="B21" s="15">
        <v>0</v>
      </c>
    </row>
    <row r="22" spans="1:5" x14ac:dyDescent="0.25">
      <c r="B22" s="8">
        <f>SUM(B19:B21)</f>
        <v>0</v>
      </c>
    </row>
    <row r="25" spans="1:5" ht="15.75" x14ac:dyDescent="0.25">
      <c r="A25" s="29" t="s">
        <v>15</v>
      </c>
      <c r="B25" s="29"/>
      <c r="C25" s="29"/>
      <c r="D25" s="29"/>
      <c r="E25" s="29"/>
    </row>
    <row r="27" spans="1:5" x14ac:dyDescent="0.25">
      <c r="A27" s="33" t="s">
        <v>3</v>
      </c>
      <c r="B27" s="33"/>
      <c r="C27" s="33"/>
      <c r="D27" s="33"/>
      <c r="E27" s="33"/>
    </row>
    <row r="28" spans="1:5" x14ac:dyDescent="0.25">
      <c r="A28" s="4" t="s">
        <v>4</v>
      </c>
      <c r="B28" s="4" t="s">
        <v>5</v>
      </c>
      <c r="C28" s="4" t="s">
        <v>6</v>
      </c>
      <c r="D28" s="4" t="s">
        <v>7</v>
      </c>
      <c r="E28" s="4" t="s">
        <v>8</v>
      </c>
    </row>
    <row r="29" spans="1:5" x14ac:dyDescent="0.25">
      <c r="A29" s="5" t="s">
        <v>9</v>
      </c>
      <c r="B29" s="6">
        <v>13077.82</v>
      </c>
      <c r="C29" s="7">
        <v>162</v>
      </c>
      <c r="D29" s="7">
        <v>0</v>
      </c>
      <c r="E29" s="6">
        <f>B29*D29</f>
        <v>0</v>
      </c>
    </row>
    <row r="30" spans="1:5" x14ac:dyDescent="0.25">
      <c r="A30" s="30" t="s">
        <v>10</v>
      </c>
      <c r="B30" s="30"/>
      <c r="C30" s="30"/>
      <c r="D30" s="30"/>
      <c r="E30" s="8">
        <f>SUM(E29:E29)</f>
        <v>0</v>
      </c>
    </row>
    <row r="32" spans="1:5" x14ac:dyDescent="0.25">
      <c r="A32" s="24" t="s">
        <v>11</v>
      </c>
      <c r="B32" s="25"/>
      <c r="C32" s="25"/>
      <c r="D32" s="25"/>
      <c r="E32" s="26"/>
    </row>
    <row r="33" spans="1:5" x14ac:dyDescent="0.25">
      <c r="A33" s="21" t="s">
        <v>4</v>
      </c>
      <c r="B33" s="21" t="s">
        <v>5</v>
      </c>
      <c r="C33" s="21" t="s">
        <v>6</v>
      </c>
      <c r="D33" s="21" t="s">
        <v>12</v>
      </c>
      <c r="E33" s="21" t="s">
        <v>8</v>
      </c>
    </row>
    <row r="34" spans="1:5" x14ac:dyDescent="0.25">
      <c r="A34" s="5" t="s">
        <v>9</v>
      </c>
      <c r="B34" s="9">
        <v>41688</v>
      </c>
      <c r="C34" s="7">
        <v>510</v>
      </c>
      <c r="D34" s="7">
        <v>0</v>
      </c>
      <c r="E34" s="6">
        <f>B34*D34</f>
        <v>0</v>
      </c>
    </row>
    <row r="35" spans="1:5" x14ac:dyDescent="0.25">
      <c r="A35" s="27" t="s">
        <v>10</v>
      </c>
      <c r="B35" s="27"/>
      <c r="C35" s="27"/>
      <c r="D35" s="27"/>
      <c r="E35" s="8">
        <f>SUM(E34:E34)</f>
        <v>0</v>
      </c>
    </row>
    <row r="36" spans="1:5" x14ac:dyDescent="0.25">
      <c r="A36" s="12"/>
      <c r="B36" s="12"/>
      <c r="C36" s="12"/>
      <c r="D36" s="12"/>
      <c r="E36" s="16"/>
    </row>
    <row r="37" spans="1:5" x14ac:dyDescent="0.25">
      <c r="A37" s="10" t="s">
        <v>13</v>
      </c>
      <c r="B37" s="11">
        <f>E30+E35</f>
        <v>0</v>
      </c>
    </row>
    <row r="38" spans="1:5" x14ac:dyDescent="0.25">
      <c r="A38" s="10" t="s">
        <v>14</v>
      </c>
      <c r="B38" s="15">
        <v>0</v>
      </c>
    </row>
    <row r="39" spans="1:5" x14ac:dyDescent="0.25">
      <c r="A39" s="10" t="s">
        <v>30</v>
      </c>
      <c r="B39" s="15">
        <v>0</v>
      </c>
    </row>
    <row r="40" spans="1:5" x14ac:dyDescent="0.25">
      <c r="B40" s="8">
        <f>SUM(B37:B39)</f>
        <v>0</v>
      </c>
    </row>
    <row r="42" spans="1:5" ht="25.5" x14ac:dyDescent="0.25">
      <c r="A42" s="7" t="s">
        <v>16</v>
      </c>
      <c r="B42" s="6">
        <v>0</v>
      </c>
    </row>
    <row r="43" spans="1:5" x14ac:dyDescent="0.25">
      <c r="A43" s="7" t="s">
        <v>17</v>
      </c>
      <c r="B43" s="6">
        <v>0</v>
      </c>
    </row>
    <row r="44" spans="1:5" x14ac:dyDescent="0.25">
      <c r="A44" s="7" t="s">
        <v>18</v>
      </c>
      <c r="B44" s="6">
        <v>0</v>
      </c>
    </row>
    <row r="45" spans="1:5" x14ac:dyDescent="0.25">
      <c r="A45" s="17"/>
      <c r="B45" s="18"/>
    </row>
    <row r="46" spans="1:5" ht="15" customHeight="1" x14ac:dyDescent="0.25">
      <c r="A46" s="22" t="s">
        <v>31</v>
      </c>
      <c r="B46" s="22"/>
    </row>
    <row r="47" spans="1:5" ht="23.25" customHeight="1" x14ac:dyDescent="0.25">
      <c r="A47" s="7" t="s">
        <v>19</v>
      </c>
      <c r="B47" s="13">
        <v>0</v>
      </c>
      <c r="D47" s="5" t="s">
        <v>29</v>
      </c>
      <c r="E47" s="6">
        <f>B22+B40</f>
        <v>0</v>
      </c>
    </row>
    <row r="48" spans="1:5" ht="25.5" x14ac:dyDescent="0.25">
      <c r="A48" s="7" t="s">
        <v>20</v>
      </c>
      <c r="B48" s="13">
        <v>0</v>
      </c>
      <c r="D48" s="5" t="s">
        <v>15</v>
      </c>
      <c r="E48" s="6">
        <f>B42*26+B43*26+B44*2</f>
        <v>0</v>
      </c>
    </row>
    <row r="49" spans="1:5" ht="21.75" customHeight="1" x14ac:dyDescent="0.25">
      <c r="A49" s="7" t="s">
        <v>21</v>
      </c>
      <c r="B49" s="13">
        <v>0</v>
      </c>
      <c r="D49" s="19" t="s">
        <v>10</v>
      </c>
      <c r="E49" s="20">
        <f>SUM(E47:E48)</f>
        <v>0</v>
      </c>
    </row>
    <row r="50" spans="1:5" ht="25.5" x14ac:dyDescent="0.25">
      <c r="A50" s="7" t="s">
        <v>22</v>
      </c>
      <c r="B50" s="13">
        <v>0</v>
      </c>
      <c r="D50" s="23"/>
      <c r="E50" s="23"/>
    </row>
    <row r="51" spans="1:5" x14ac:dyDescent="0.25">
      <c r="A51" s="7" t="s">
        <v>23</v>
      </c>
      <c r="B51" s="13">
        <v>0</v>
      </c>
    </row>
    <row r="52" spans="1:5" x14ac:dyDescent="0.25">
      <c r="A52" s="7" t="s">
        <v>24</v>
      </c>
      <c r="B52" s="13">
        <v>0</v>
      </c>
    </row>
    <row r="53" spans="1:5" x14ac:dyDescent="0.25">
      <c r="A53" s="7" t="s">
        <v>25</v>
      </c>
      <c r="B53" s="13">
        <v>0</v>
      </c>
    </row>
    <row r="54" spans="1:5" x14ac:dyDescent="0.25">
      <c r="A54" s="7" t="s">
        <v>26</v>
      </c>
      <c r="B54" s="13">
        <v>0</v>
      </c>
    </row>
    <row r="55" spans="1:5" x14ac:dyDescent="0.25">
      <c r="A55" s="7" t="s">
        <v>27</v>
      </c>
      <c r="B55" s="14">
        <v>0</v>
      </c>
    </row>
    <row r="56" spans="1:5" ht="38.25" x14ac:dyDescent="0.25">
      <c r="A56" s="7" t="s">
        <v>28</v>
      </c>
      <c r="B56" s="13">
        <v>0</v>
      </c>
    </row>
  </sheetData>
  <mergeCells count="14">
    <mergeCell ref="A2:B4"/>
    <mergeCell ref="A6:E6"/>
    <mergeCell ref="A9:E9"/>
    <mergeCell ref="A14:E14"/>
    <mergeCell ref="A27:E27"/>
    <mergeCell ref="A46:B46"/>
    <mergeCell ref="D50:E50"/>
    <mergeCell ref="A32:E32"/>
    <mergeCell ref="A35:D35"/>
    <mergeCell ref="A8:E8"/>
    <mergeCell ref="A25:E25"/>
    <mergeCell ref="A12:D12"/>
    <mergeCell ref="A17:D17"/>
    <mergeCell ref="A30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sszczepanik</dc:creator>
  <cp:lastModifiedBy>sszczepanik</cp:lastModifiedBy>
  <dcterms:created xsi:type="dcterms:W3CDTF">2015-06-05T18:19:34Z</dcterms:created>
  <dcterms:modified xsi:type="dcterms:W3CDTF">2024-04-03T08:09:23Z</dcterms:modified>
</cp:coreProperties>
</file>