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zczepanik\Desktop\dostawa olejów 2025\"/>
    </mc:Choice>
  </mc:AlternateContent>
  <xr:revisionPtr revIDLastSave="0" documentId="8_{8BF9946C-B6AE-47F1-B7B1-7A929028638D}" xr6:coauthVersionLast="47" xr6:coauthVersionMax="47" xr10:uidLastSave="{00000000-0000-0000-0000-000000000000}"/>
  <bookViews>
    <workbookView xWindow="-120" yWindow="-120" windowWidth="29040" windowHeight="15840" xr2:uid="{60BDE529-2F05-4605-8E2F-534BB1F14499}"/>
  </bookViews>
  <sheets>
    <sheet name="WYKAZ OLEJÓ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/>
  <c r="G20" i="1"/>
  <c r="H20" i="1" s="1"/>
  <c r="G21" i="1"/>
  <c r="H21" i="1" s="1"/>
  <c r="G22" i="1"/>
  <c r="H22" i="1" s="1"/>
  <c r="G23" i="1"/>
  <c r="H23" i="1"/>
  <c r="G24" i="1"/>
  <c r="H24" i="1" s="1"/>
  <c r="G25" i="1"/>
  <c r="H25" i="1"/>
  <c r="G26" i="1"/>
  <c r="H26" i="1"/>
  <c r="G11" i="1"/>
  <c r="H11" i="1" s="1"/>
  <c r="G10" i="1"/>
  <c r="H10" i="1" s="1"/>
  <c r="H27" i="1" l="1"/>
  <c r="G27" i="1"/>
</calcChain>
</file>

<file path=xl/sharedStrings.xml><?xml version="1.0" encoding="utf-8"?>
<sst xmlns="http://schemas.openxmlformats.org/spreadsheetml/2006/main" count="65" uniqueCount="38">
  <si>
    <t>CENA JEDNOSTKOWA NETTO</t>
  </si>
  <si>
    <t xml:space="preserve">ZAMAWIAJĄCY:
Przedsiębiorstwo Komunikacji Miejskiej
w Czechowicach-Dziedzicach Sp. z o.o.
ul. Michała Drzymały 16, 
43-502 Czechowice-Dziedzice </t>
  </si>
  <si>
    <t>WYKONAWCA:</t>
  </si>
  <si>
    <t>razem</t>
  </si>
  <si>
    <t>ZF Ecofluid X</t>
  </si>
  <si>
    <t>20 l</t>
  </si>
  <si>
    <t>SHELL RIMULA R6 LM 10W40</t>
  </si>
  <si>
    <t>l</t>
  </si>
  <si>
    <t>Shell Spirax S4 ATF HDX</t>
  </si>
  <si>
    <t>SHELL RIMULA R4 L 15W40</t>
  </si>
  <si>
    <t>Shell TELLUS S2 VX32</t>
  </si>
  <si>
    <t>Mobilube S 80W/90</t>
  </si>
  <si>
    <t>MOTUL ATF Vl</t>
  </si>
  <si>
    <t>Renolit HLT-2</t>
  </si>
  <si>
    <t>kg</t>
  </si>
  <si>
    <t>18 kg</t>
  </si>
  <si>
    <t>Renolit LX-PEP2</t>
  </si>
  <si>
    <t>RENISO TRITON 55 SE</t>
  </si>
  <si>
    <t>1 l, 2 l, 5 l</t>
  </si>
  <si>
    <t>RENISO PAG 46</t>
  </si>
  <si>
    <t>Shell Gadus S2 V 220 0</t>
  </si>
  <si>
    <t>GrennLube EPO</t>
  </si>
  <si>
    <t>Glycocool koncentrant</t>
  </si>
  <si>
    <t>Glyssantin G30 koncentrant</t>
  </si>
  <si>
    <t>Fleetcool ES Complete</t>
  </si>
  <si>
    <t>ASORTYMENT</t>
  </si>
  <si>
    <t>SZACOWANA ILOŚĆ</t>
  </si>
  <si>
    <t>J.M.</t>
  </si>
  <si>
    <t>RODZAJ OPAKOWANIA PRZY DOSTAWIE</t>
  </si>
  <si>
    <t>ŁĄCZNA WARTOŚĆ NETTO (ZŁ)</t>
  </si>
  <si>
    <t>ŁĄCZNA WARTOŚĆ BRUTTO (ZŁ)</t>
  </si>
  <si>
    <t>Wykaz asortymentowo/ilościowy/ formularz ofertowy</t>
  </si>
  <si>
    <t>Beczka 200 l</t>
  </si>
  <si>
    <t>ZF Ecofluid Xe</t>
  </si>
  <si>
    <t>Beczka 200 l   lub 20 l</t>
  </si>
  <si>
    <t>Załącznik nr 1 do zapytania ofertowego PKM.02.02.2025</t>
  </si>
  <si>
    <t>L.P.</t>
  </si>
  <si>
    <t>Sukcesywne dostawy olejów, płynów eksploatacyjnych oraz środków smarnych
na potrzeby Przedsiębiorstwa Komunikacji Miejskiej w Czechowicach-Dziedzicach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</si>
</sst>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_-* #,##0_-;\-* #,##0_-;_-* &quot;-&quot;??_-;_-@_-"/>
    <numFmt numFmtId="166" formatCode="#,##0.00\ _z_ł;\-#,##0.00\ _z_ł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1" fillId="4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" xfId="0" applyNumberFormat="1" applyFont="1" applyBorder="1" applyAlignment="1" applyProtection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/>
    <xf numFmtId="165" fontId="4" fillId="0" borderId="1" xfId="1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left" wrapText="1"/>
    </xf>
    <xf numFmtId="0" fontId="6" fillId="0" borderId="0" xfId="0" applyFont="1" applyAlignment="1">
      <alignment horizontal="right"/>
    </xf>
    <xf numFmtId="166" fontId="3" fillId="3" borderId="2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CACB-2F23-4E51-BD5C-04A66245B789}">
  <sheetPr>
    <pageSetUpPr fitToPage="1"/>
  </sheetPr>
  <dimension ref="A1:H33"/>
  <sheetViews>
    <sheetView tabSelected="1" zoomScaleNormal="100" workbookViewId="0">
      <selection activeCell="A5" sqref="A5:D5"/>
    </sheetView>
  </sheetViews>
  <sheetFormatPr defaultRowHeight="12.75" x14ac:dyDescent="0.2"/>
  <cols>
    <col min="1" max="1" width="4.140625" style="10" bestFit="1" customWidth="1"/>
    <col min="2" max="2" width="39.7109375" style="10" bestFit="1" customWidth="1"/>
    <col min="3" max="3" width="4.42578125" style="10" bestFit="1" customWidth="1"/>
    <col min="4" max="4" width="14.42578125" style="10" bestFit="1" customWidth="1"/>
    <col min="5" max="5" width="19.28515625" style="10" bestFit="1" customWidth="1"/>
    <col min="6" max="6" width="17.28515625" style="10" customWidth="1"/>
    <col min="7" max="7" width="14.28515625" style="10" customWidth="1"/>
    <col min="8" max="8" width="14.140625" style="10" customWidth="1"/>
    <col min="9" max="16384" width="9.140625" style="10"/>
  </cols>
  <sheetData>
    <row r="1" spans="1:8" x14ac:dyDescent="0.2">
      <c r="D1" s="11" t="s">
        <v>35</v>
      </c>
      <c r="E1" s="11"/>
      <c r="F1" s="11"/>
      <c r="G1" s="11"/>
      <c r="H1" s="11"/>
    </row>
    <row r="2" spans="1:8" x14ac:dyDescent="0.2">
      <c r="D2" s="21"/>
      <c r="E2" s="21"/>
      <c r="F2" s="21"/>
      <c r="G2" s="21"/>
      <c r="H2" s="21"/>
    </row>
    <row r="3" spans="1:8" ht="25.5" customHeight="1" x14ac:dyDescent="0.2">
      <c r="A3" s="24" t="s">
        <v>37</v>
      </c>
      <c r="B3" s="24"/>
      <c r="C3" s="24"/>
      <c r="D3" s="24"/>
      <c r="E3" s="24"/>
      <c r="F3" s="24"/>
      <c r="G3" s="24"/>
      <c r="H3" s="24"/>
    </row>
    <row r="4" spans="1:8" x14ac:dyDescent="0.2">
      <c r="F4" s="12"/>
      <c r="G4" s="12"/>
      <c r="H4" s="12"/>
    </row>
    <row r="5" spans="1:8" ht="72" customHeight="1" x14ac:dyDescent="0.2">
      <c r="A5" s="13" t="s">
        <v>1</v>
      </c>
      <c r="B5" s="13"/>
      <c r="C5" s="13"/>
      <c r="D5" s="13"/>
      <c r="E5" s="14" t="s">
        <v>2</v>
      </c>
      <c r="F5" s="14"/>
      <c r="G5" s="14"/>
      <c r="H5" s="14"/>
    </row>
    <row r="7" spans="1:8" x14ac:dyDescent="0.2">
      <c r="B7" s="15" t="s">
        <v>31</v>
      </c>
      <c r="C7" s="15"/>
      <c r="D7" s="15"/>
      <c r="E7" s="15"/>
      <c r="F7" s="15"/>
      <c r="G7" s="15"/>
      <c r="H7" s="15"/>
    </row>
    <row r="9" spans="1:8" s="17" customFormat="1" ht="38.25" x14ac:dyDescent="0.25">
      <c r="A9" s="16" t="s">
        <v>36</v>
      </c>
      <c r="B9" s="6" t="s">
        <v>25</v>
      </c>
      <c r="C9" s="1" t="s">
        <v>27</v>
      </c>
      <c r="D9" s="1" t="s">
        <v>26</v>
      </c>
      <c r="E9" s="7" t="s">
        <v>28</v>
      </c>
      <c r="F9" s="1" t="s">
        <v>0</v>
      </c>
      <c r="G9" s="2" t="s">
        <v>29</v>
      </c>
      <c r="H9" s="2" t="s">
        <v>30</v>
      </c>
    </row>
    <row r="10" spans="1:8" x14ac:dyDescent="0.2">
      <c r="A10" s="4">
        <v>1</v>
      </c>
      <c r="B10" s="18" t="s">
        <v>6</v>
      </c>
      <c r="C10" s="5" t="s">
        <v>7</v>
      </c>
      <c r="D10" s="19">
        <v>1000</v>
      </c>
      <c r="E10" s="4" t="s">
        <v>32</v>
      </c>
      <c r="F10" s="8"/>
      <c r="G10" s="9">
        <f>D10*F10</f>
        <v>0</v>
      </c>
      <c r="H10" s="9">
        <f>G10*1.23</f>
        <v>0</v>
      </c>
    </row>
    <row r="11" spans="1:8" x14ac:dyDescent="0.2">
      <c r="A11" s="4">
        <v>2</v>
      </c>
      <c r="B11" s="18" t="s">
        <v>8</v>
      </c>
      <c r="C11" s="5" t="s">
        <v>7</v>
      </c>
      <c r="D11" s="19">
        <v>300</v>
      </c>
      <c r="E11" s="4" t="s">
        <v>32</v>
      </c>
      <c r="F11" s="8"/>
      <c r="G11" s="9">
        <f t="shared" ref="G11:G12" si="0">D11*F11</f>
        <v>0</v>
      </c>
      <c r="H11" s="9">
        <f t="shared" ref="H11:H26" si="1">G11*1.23</f>
        <v>0</v>
      </c>
    </row>
    <row r="12" spans="1:8" x14ac:dyDescent="0.2">
      <c r="A12" s="4">
        <v>3</v>
      </c>
      <c r="B12" s="18" t="s">
        <v>9</v>
      </c>
      <c r="C12" s="5" t="s">
        <v>7</v>
      </c>
      <c r="D12" s="19">
        <v>60</v>
      </c>
      <c r="E12" s="4" t="s">
        <v>5</v>
      </c>
      <c r="F12" s="8"/>
      <c r="G12" s="9">
        <f t="shared" si="0"/>
        <v>0</v>
      </c>
      <c r="H12" s="9">
        <f t="shared" si="1"/>
        <v>0</v>
      </c>
    </row>
    <row r="13" spans="1:8" x14ac:dyDescent="0.2">
      <c r="A13" s="4">
        <v>4</v>
      </c>
      <c r="B13" s="18" t="s">
        <v>10</v>
      </c>
      <c r="C13" s="5" t="s">
        <v>7</v>
      </c>
      <c r="D13" s="19">
        <v>100</v>
      </c>
      <c r="E13" s="4" t="s">
        <v>32</v>
      </c>
      <c r="F13" s="8"/>
      <c r="G13" s="9">
        <f t="shared" ref="G13:G26" si="2">D13*F13</f>
        <v>0</v>
      </c>
      <c r="H13" s="9">
        <f t="shared" si="1"/>
        <v>0</v>
      </c>
    </row>
    <row r="14" spans="1:8" x14ac:dyDescent="0.2">
      <c r="A14" s="4">
        <v>5</v>
      </c>
      <c r="B14" s="18" t="s">
        <v>4</v>
      </c>
      <c r="C14" s="5" t="s">
        <v>7</v>
      </c>
      <c r="D14" s="19">
        <v>60</v>
      </c>
      <c r="E14" s="4" t="s">
        <v>5</v>
      </c>
      <c r="F14" s="8"/>
      <c r="G14" s="9">
        <f t="shared" si="2"/>
        <v>0</v>
      </c>
      <c r="H14" s="9">
        <f t="shared" si="1"/>
        <v>0</v>
      </c>
    </row>
    <row r="15" spans="1:8" x14ac:dyDescent="0.2">
      <c r="A15" s="4">
        <v>6</v>
      </c>
      <c r="B15" s="18" t="s">
        <v>33</v>
      </c>
      <c r="C15" s="5" t="s">
        <v>7</v>
      </c>
      <c r="D15" s="19">
        <v>20</v>
      </c>
      <c r="E15" s="4" t="s">
        <v>5</v>
      </c>
      <c r="F15" s="8"/>
      <c r="G15" s="9">
        <f t="shared" si="2"/>
        <v>0</v>
      </c>
      <c r="H15" s="9">
        <f t="shared" si="1"/>
        <v>0</v>
      </c>
    </row>
    <row r="16" spans="1:8" x14ac:dyDescent="0.2">
      <c r="A16" s="4">
        <v>7</v>
      </c>
      <c r="B16" s="18" t="s">
        <v>11</v>
      </c>
      <c r="C16" s="5" t="s">
        <v>7</v>
      </c>
      <c r="D16" s="19">
        <v>100</v>
      </c>
      <c r="E16" s="4" t="s">
        <v>34</v>
      </c>
      <c r="F16" s="8"/>
      <c r="G16" s="9">
        <f t="shared" si="2"/>
        <v>0</v>
      </c>
      <c r="H16" s="9">
        <f t="shared" si="1"/>
        <v>0</v>
      </c>
    </row>
    <row r="17" spans="1:8" x14ac:dyDescent="0.2">
      <c r="A17" s="4">
        <v>8</v>
      </c>
      <c r="B17" s="18" t="s">
        <v>12</v>
      </c>
      <c r="C17" s="5" t="s">
        <v>7</v>
      </c>
      <c r="D17" s="19">
        <v>60</v>
      </c>
      <c r="E17" s="4" t="s">
        <v>5</v>
      </c>
      <c r="F17" s="8"/>
      <c r="G17" s="9">
        <f t="shared" si="2"/>
        <v>0</v>
      </c>
      <c r="H17" s="9">
        <f t="shared" si="1"/>
        <v>0</v>
      </c>
    </row>
    <row r="18" spans="1:8" x14ac:dyDescent="0.2">
      <c r="A18" s="4">
        <v>9</v>
      </c>
      <c r="B18" s="18" t="s">
        <v>13</v>
      </c>
      <c r="C18" s="5" t="s">
        <v>14</v>
      </c>
      <c r="D18" s="19">
        <v>18</v>
      </c>
      <c r="E18" s="4" t="s">
        <v>15</v>
      </c>
      <c r="F18" s="8"/>
      <c r="G18" s="9">
        <f t="shared" si="2"/>
        <v>0</v>
      </c>
      <c r="H18" s="9">
        <f t="shared" si="1"/>
        <v>0</v>
      </c>
    </row>
    <row r="19" spans="1:8" x14ac:dyDescent="0.2">
      <c r="A19" s="4">
        <v>10</v>
      </c>
      <c r="B19" s="18" t="s">
        <v>16</v>
      </c>
      <c r="C19" s="5" t="s">
        <v>14</v>
      </c>
      <c r="D19" s="19">
        <v>18</v>
      </c>
      <c r="E19" s="4" t="s">
        <v>15</v>
      </c>
      <c r="F19" s="8"/>
      <c r="G19" s="9">
        <f t="shared" si="2"/>
        <v>0</v>
      </c>
      <c r="H19" s="9">
        <f t="shared" si="1"/>
        <v>0</v>
      </c>
    </row>
    <row r="20" spans="1:8" x14ac:dyDescent="0.2">
      <c r="A20" s="4">
        <v>11</v>
      </c>
      <c r="B20" s="18" t="s">
        <v>17</v>
      </c>
      <c r="C20" s="5" t="s">
        <v>7</v>
      </c>
      <c r="D20" s="19">
        <v>15</v>
      </c>
      <c r="E20" s="4" t="s">
        <v>18</v>
      </c>
      <c r="F20" s="8"/>
      <c r="G20" s="9">
        <f t="shared" si="2"/>
        <v>0</v>
      </c>
      <c r="H20" s="9">
        <f t="shared" si="1"/>
        <v>0</v>
      </c>
    </row>
    <row r="21" spans="1:8" x14ac:dyDescent="0.2">
      <c r="A21" s="4">
        <v>12</v>
      </c>
      <c r="B21" s="18" t="s">
        <v>19</v>
      </c>
      <c r="C21" s="5" t="s">
        <v>7</v>
      </c>
      <c r="D21" s="19">
        <v>15</v>
      </c>
      <c r="E21" s="4" t="s">
        <v>18</v>
      </c>
      <c r="F21" s="8"/>
      <c r="G21" s="9">
        <f t="shared" si="2"/>
        <v>0</v>
      </c>
      <c r="H21" s="9">
        <f t="shared" si="1"/>
        <v>0</v>
      </c>
    </row>
    <row r="22" spans="1:8" x14ac:dyDescent="0.2">
      <c r="A22" s="4">
        <v>13</v>
      </c>
      <c r="B22" s="18" t="s">
        <v>20</v>
      </c>
      <c r="C22" s="5" t="s">
        <v>14</v>
      </c>
      <c r="D22" s="19">
        <v>18</v>
      </c>
      <c r="E22" s="4" t="s">
        <v>15</v>
      </c>
      <c r="F22" s="8"/>
      <c r="G22" s="9">
        <f t="shared" si="2"/>
        <v>0</v>
      </c>
      <c r="H22" s="9">
        <f t="shared" si="1"/>
        <v>0</v>
      </c>
    </row>
    <row r="23" spans="1:8" x14ac:dyDescent="0.2">
      <c r="A23" s="4">
        <v>14</v>
      </c>
      <c r="B23" s="18" t="s">
        <v>21</v>
      </c>
      <c r="C23" s="5" t="s">
        <v>14</v>
      </c>
      <c r="D23" s="19">
        <v>18</v>
      </c>
      <c r="E23" s="4" t="s">
        <v>15</v>
      </c>
      <c r="F23" s="8"/>
      <c r="G23" s="9">
        <f t="shared" si="2"/>
        <v>0</v>
      </c>
      <c r="H23" s="9">
        <f t="shared" si="1"/>
        <v>0</v>
      </c>
    </row>
    <row r="24" spans="1:8" x14ac:dyDescent="0.2">
      <c r="A24" s="4">
        <v>15</v>
      </c>
      <c r="B24" s="18" t="s">
        <v>22</v>
      </c>
      <c r="C24" s="5" t="s">
        <v>7</v>
      </c>
      <c r="D24" s="20">
        <v>300</v>
      </c>
      <c r="E24" s="4" t="s">
        <v>34</v>
      </c>
      <c r="F24" s="8"/>
      <c r="G24" s="9">
        <f t="shared" si="2"/>
        <v>0</v>
      </c>
      <c r="H24" s="9">
        <f t="shared" si="1"/>
        <v>0</v>
      </c>
    </row>
    <row r="25" spans="1:8" x14ac:dyDescent="0.2">
      <c r="A25" s="4">
        <v>16</v>
      </c>
      <c r="B25" s="18" t="s">
        <v>23</v>
      </c>
      <c r="C25" s="5" t="s">
        <v>7</v>
      </c>
      <c r="D25" s="19">
        <v>200</v>
      </c>
      <c r="E25" s="4" t="s">
        <v>34</v>
      </c>
      <c r="F25" s="8"/>
      <c r="G25" s="9">
        <f t="shared" si="2"/>
        <v>0</v>
      </c>
      <c r="H25" s="9">
        <f t="shared" si="1"/>
        <v>0</v>
      </c>
    </row>
    <row r="26" spans="1:8" x14ac:dyDescent="0.2">
      <c r="A26" s="4">
        <v>17</v>
      </c>
      <c r="B26" s="18" t="s">
        <v>24</v>
      </c>
      <c r="C26" s="5" t="s">
        <v>7</v>
      </c>
      <c r="D26" s="19">
        <v>150</v>
      </c>
      <c r="E26" s="4" t="s">
        <v>34</v>
      </c>
      <c r="F26" s="8"/>
      <c r="G26" s="9">
        <f t="shared" si="2"/>
        <v>0</v>
      </c>
      <c r="H26" s="9">
        <f t="shared" si="1"/>
        <v>0</v>
      </c>
    </row>
    <row r="27" spans="1:8" x14ac:dyDescent="0.2">
      <c r="B27" s="3"/>
      <c r="F27" s="21" t="s">
        <v>3</v>
      </c>
      <c r="G27" s="22">
        <f>SUM(G10:G26)</f>
        <v>0</v>
      </c>
      <c r="H27" s="23">
        <f>SUM(H10:H26)</f>
        <v>0</v>
      </c>
    </row>
    <row r="28" spans="1:8" x14ac:dyDescent="0.2">
      <c r="B28" s="3"/>
    </row>
    <row r="29" spans="1:8" x14ac:dyDescent="0.2">
      <c r="B29" s="3"/>
    </row>
    <row r="30" spans="1:8" x14ac:dyDescent="0.2">
      <c r="B30" s="3"/>
    </row>
    <row r="31" spans="1:8" x14ac:dyDescent="0.2">
      <c r="B31" s="3"/>
    </row>
    <row r="32" spans="1:8" x14ac:dyDescent="0.2">
      <c r="B32" s="3"/>
    </row>
    <row r="33" spans="2:2" x14ac:dyDescent="0.2">
      <c r="B33" s="3"/>
    </row>
  </sheetData>
  <mergeCells count="5">
    <mergeCell ref="B7:H7"/>
    <mergeCell ref="D1:H1"/>
    <mergeCell ref="E5:H5"/>
    <mergeCell ref="A5:D5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OLEJÓW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Rogol</dc:creator>
  <cp:lastModifiedBy>sszczepanik</cp:lastModifiedBy>
  <cp:lastPrinted>2025-02-17T08:33:56Z</cp:lastPrinted>
  <dcterms:created xsi:type="dcterms:W3CDTF">2024-02-08T11:36:24Z</dcterms:created>
  <dcterms:modified xsi:type="dcterms:W3CDTF">2025-02-17T08:34:08Z</dcterms:modified>
</cp:coreProperties>
</file>