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szczepanik\Desktop\acq\"/>
    </mc:Choice>
  </mc:AlternateContent>
  <xr:revisionPtr revIDLastSave="0" documentId="13_ncr:1_{EC1AB4A1-96E7-40A0-9E24-092287001622}" xr6:coauthVersionLast="47" xr6:coauthVersionMax="47" xr10:uidLastSave="{00000000-0000-0000-0000-000000000000}"/>
  <bookViews>
    <workbookView xWindow="-120" yWindow="-120" windowWidth="29040" windowHeight="15720" xr2:uid="{0FC5FA51-A3C6-4582-82E2-5BA54C2EDC3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38" i="1"/>
  <c r="D34" i="1"/>
  <c r="D35" i="1"/>
  <c r="D36" i="1"/>
  <c r="D37" i="1"/>
  <c r="D33" i="1"/>
  <c r="D29" i="1"/>
  <c r="D30" i="1"/>
  <c r="D31" i="1"/>
  <c r="D32" i="1"/>
  <c r="D28" i="1"/>
  <c r="D24" i="1"/>
  <c r="D25" i="1"/>
  <c r="D26" i="1"/>
  <c r="D27" i="1"/>
  <c r="D23" i="1"/>
  <c r="D19" i="1"/>
  <c r="D20" i="1"/>
  <c r="D21" i="1"/>
  <c r="D22" i="1"/>
  <c r="D18" i="1"/>
  <c r="D14" i="1"/>
  <c r="D15" i="1"/>
  <c r="D16" i="1"/>
  <c r="D17" i="1"/>
  <c r="D13" i="1"/>
  <c r="D9" i="1"/>
  <c r="D10" i="1"/>
  <c r="D11" i="1"/>
  <c r="D12" i="1"/>
  <c r="D8" i="1"/>
  <c r="D4" i="1"/>
  <c r="D5" i="1"/>
  <c r="D6" i="1"/>
  <c r="D7" i="1"/>
  <c r="D3" i="1"/>
  <c r="C43" i="1"/>
  <c r="D43" i="1" l="1"/>
</calcChain>
</file>

<file path=xl/sharedStrings.xml><?xml version="1.0" encoding="utf-8"?>
<sst xmlns="http://schemas.openxmlformats.org/spreadsheetml/2006/main" count="45" uniqueCount="10">
  <si>
    <t>Cena pojedyńczego biletu</t>
  </si>
  <si>
    <t>Rodzaj karty</t>
  </si>
  <si>
    <t>MasterCard debetowa</t>
  </si>
  <si>
    <t>MasterCard kredytowa</t>
  </si>
  <si>
    <t>VISA debetowa</t>
  </si>
  <si>
    <t>VISA kredytowa</t>
  </si>
  <si>
    <t>VISA debetowa PKO BP</t>
  </si>
  <si>
    <t>razem</t>
  </si>
  <si>
    <t>Wartość sprzedanych biletów</t>
  </si>
  <si>
    <t>Ilość sprzedanych biletów [szt.]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</si>
</sst>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z_ł"/>
    <numFmt numFmtId="165" formatCode="#\ ##0.00\ [$zł-415];[Red]\-#\ ##0.00\ [$zł-415]"/>
    <numFmt numFmtId="166" formatCode="#,##0.00\ [$zł-415];[Red]\-#,##0.00\ [$zł-415]"/>
  </numFmts>
  <fonts count="8" x14ac:knownFonts="1">
    <font>
      <sz val="11"/>
      <color theme="1"/>
      <name val="Aptos Narrow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6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6" fillId="0" borderId="0" xfId="0" applyFont="1"/>
    <xf numFmtId="166" fontId="5" fillId="2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164" fontId="7" fillId="0" borderId="1" xfId="0" applyNumberFormat="1" applyFont="1" applyBorder="1"/>
    <xf numFmtId="166" fontId="1" fillId="0" borderId="1" xfId="0" applyNumberFormat="1" applyFont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86669-D7C9-4287-A332-00DB56AC7479}">
  <dimension ref="A2:D43"/>
  <sheetViews>
    <sheetView tabSelected="1" workbookViewId="0">
      <selection activeCell="D2" sqref="D2"/>
    </sheetView>
  </sheetViews>
  <sheetFormatPr defaultRowHeight="14.25" x14ac:dyDescent="0.2"/>
  <cols>
    <col min="1" max="1" width="17.5703125" style="4" customWidth="1"/>
    <col min="2" max="2" width="25.85546875" style="4" customWidth="1"/>
    <col min="3" max="3" width="17.140625" style="4" customWidth="1"/>
    <col min="4" max="4" width="18.140625" style="4" customWidth="1"/>
    <col min="5" max="16384" width="9.140625" style="4"/>
  </cols>
  <sheetData>
    <row r="2" spans="1:4" ht="42.75" x14ac:dyDescent="0.2">
      <c r="A2" s="1" t="s">
        <v>0</v>
      </c>
      <c r="B2" s="2" t="s">
        <v>1</v>
      </c>
      <c r="C2" s="3" t="s">
        <v>9</v>
      </c>
      <c r="D2" s="1" t="s">
        <v>8</v>
      </c>
    </row>
    <row r="3" spans="1:4" x14ac:dyDescent="0.2">
      <c r="A3" s="17">
        <v>4</v>
      </c>
      <c r="B3" s="5" t="s">
        <v>2</v>
      </c>
      <c r="C3" s="6">
        <v>807</v>
      </c>
      <c r="D3" s="11">
        <f>C3*$A$3</f>
        <v>3228</v>
      </c>
    </row>
    <row r="4" spans="1:4" x14ac:dyDescent="0.2">
      <c r="A4" s="18"/>
      <c r="B4" s="5" t="s">
        <v>3</v>
      </c>
      <c r="C4" s="6">
        <v>40</v>
      </c>
      <c r="D4" s="11">
        <f t="shared" ref="D4:D7" si="0">C4*$A$3</f>
        <v>160</v>
      </c>
    </row>
    <row r="5" spans="1:4" x14ac:dyDescent="0.2">
      <c r="A5" s="18"/>
      <c r="B5" s="5" t="s">
        <v>4</v>
      </c>
      <c r="C5" s="6">
        <v>1561</v>
      </c>
      <c r="D5" s="11">
        <f t="shared" si="0"/>
        <v>6244</v>
      </c>
    </row>
    <row r="6" spans="1:4" x14ac:dyDescent="0.2">
      <c r="A6" s="18"/>
      <c r="B6" s="5" t="s">
        <v>5</v>
      </c>
      <c r="C6" s="6">
        <v>54</v>
      </c>
      <c r="D6" s="11">
        <f t="shared" si="0"/>
        <v>216</v>
      </c>
    </row>
    <row r="7" spans="1:4" x14ac:dyDescent="0.2">
      <c r="A7" s="19"/>
      <c r="B7" s="5" t="s">
        <v>6</v>
      </c>
      <c r="C7" s="6">
        <v>229</v>
      </c>
      <c r="D7" s="11">
        <f t="shared" si="0"/>
        <v>916</v>
      </c>
    </row>
    <row r="8" spans="1:4" x14ac:dyDescent="0.2">
      <c r="A8" s="16">
        <v>2</v>
      </c>
      <c r="B8" s="8" t="s">
        <v>2</v>
      </c>
      <c r="C8" s="9">
        <v>419</v>
      </c>
      <c r="D8" s="7">
        <f>C8*$A$8</f>
        <v>838</v>
      </c>
    </row>
    <row r="9" spans="1:4" x14ac:dyDescent="0.2">
      <c r="A9" s="16"/>
      <c r="B9" s="8" t="s">
        <v>3</v>
      </c>
      <c r="C9" s="9">
        <v>21</v>
      </c>
      <c r="D9" s="7">
        <f t="shared" ref="D9:D12" si="1">C9*$A$8</f>
        <v>42</v>
      </c>
    </row>
    <row r="10" spans="1:4" x14ac:dyDescent="0.2">
      <c r="A10" s="16"/>
      <c r="B10" s="8" t="s">
        <v>4</v>
      </c>
      <c r="C10" s="9">
        <v>808</v>
      </c>
      <c r="D10" s="7">
        <f t="shared" si="1"/>
        <v>1616</v>
      </c>
    </row>
    <row r="11" spans="1:4" x14ac:dyDescent="0.2">
      <c r="A11" s="16"/>
      <c r="B11" s="8" t="s">
        <v>5</v>
      </c>
      <c r="C11" s="9">
        <v>28</v>
      </c>
      <c r="D11" s="7">
        <f t="shared" si="1"/>
        <v>56</v>
      </c>
    </row>
    <row r="12" spans="1:4" x14ac:dyDescent="0.2">
      <c r="A12" s="16"/>
      <c r="B12" s="8" t="s">
        <v>6</v>
      </c>
      <c r="C12" s="9">
        <v>119</v>
      </c>
      <c r="D12" s="7">
        <f t="shared" si="1"/>
        <v>238</v>
      </c>
    </row>
    <row r="13" spans="1:4" x14ac:dyDescent="0.2">
      <c r="A13" s="15">
        <v>5</v>
      </c>
      <c r="B13" s="5" t="s">
        <v>2</v>
      </c>
      <c r="C13" s="6">
        <v>488</v>
      </c>
      <c r="D13" s="11">
        <f>C13*$A$13</f>
        <v>2440</v>
      </c>
    </row>
    <row r="14" spans="1:4" x14ac:dyDescent="0.2">
      <c r="A14" s="15"/>
      <c r="B14" s="5" t="s">
        <v>3</v>
      </c>
      <c r="C14" s="6">
        <v>24</v>
      </c>
      <c r="D14" s="11">
        <f t="shared" ref="D14:D17" si="2">C14*$A$13</f>
        <v>120</v>
      </c>
    </row>
    <row r="15" spans="1:4" x14ac:dyDescent="0.2">
      <c r="A15" s="15"/>
      <c r="B15" s="5" t="s">
        <v>4</v>
      </c>
      <c r="C15" s="6">
        <v>943</v>
      </c>
      <c r="D15" s="11">
        <f t="shared" si="2"/>
        <v>4715</v>
      </c>
    </row>
    <row r="16" spans="1:4" x14ac:dyDescent="0.2">
      <c r="A16" s="15"/>
      <c r="B16" s="5" t="s">
        <v>5</v>
      </c>
      <c r="C16" s="6">
        <v>33</v>
      </c>
      <c r="D16" s="11">
        <f t="shared" si="2"/>
        <v>165</v>
      </c>
    </row>
    <row r="17" spans="1:4" x14ac:dyDescent="0.2">
      <c r="A17" s="15"/>
      <c r="B17" s="5" t="s">
        <v>6</v>
      </c>
      <c r="C17" s="6">
        <v>138</v>
      </c>
      <c r="D17" s="11">
        <f t="shared" si="2"/>
        <v>690</v>
      </c>
    </row>
    <row r="18" spans="1:4" x14ac:dyDescent="0.2">
      <c r="A18" s="16">
        <v>2.5</v>
      </c>
      <c r="B18" s="8" t="s">
        <v>2</v>
      </c>
      <c r="C18" s="9">
        <v>327</v>
      </c>
      <c r="D18" s="7">
        <f>C18*$A$18</f>
        <v>817.5</v>
      </c>
    </row>
    <row r="19" spans="1:4" x14ac:dyDescent="0.2">
      <c r="A19" s="16"/>
      <c r="B19" s="8" t="s">
        <v>3</v>
      </c>
      <c r="C19" s="9">
        <v>16</v>
      </c>
      <c r="D19" s="7">
        <f t="shared" ref="D19:D22" si="3">C19*$A$18</f>
        <v>40</v>
      </c>
    </row>
    <row r="20" spans="1:4" x14ac:dyDescent="0.2">
      <c r="A20" s="16"/>
      <c r="B20" s="8" t="s">
        <v>4</v>
      </c>
      <c r="C20" s="9">
        <v>632</v>
      </c>
      <c r="D20" s="7">
        <f t="shared" si="3"/>
        <v>1580</v>
      </c>
    </row>
    <row r="21" spans="1:4" x14ac:dyDescent="0.2">
      <c r="A21" s="16"/>
      <c r="B21" s="8" t="s">
        <v>5</v>
      </c>
      <c r="C21" s="9">
        <v>22</v>
      </c>
      <c r="D21" s="7">
        <f t="shared" si="3"/>
        <v>55</v>
      </c>
    </row>
    <row r="22" spans="1:4" x14ac:dyDescent="0.2">
      <c r="A22" s="16"/>
      <c r="B22" s="8" t="s">
        <v>6</v>
      </c>
      <c r="C22" s="9">
        <v>93</v>
      </c>
      <c r="D22" s="7">
        <f t="shared" si="3"/>
        <v>232.5</v>
      </c>
    </row>
    <row r="23" spans="1:4" x14ac:dyDescent="0.2">
      <c r="A23" s="15">
        <v>16</v>
      </c>
      <c r="B23" s="5" t="s">
        <v>2</v>
      </c>
      <c r="C23" s="6">
        <v>0</v>
      </c>
      <c r="D23" s="11">
        <f>C23*$A$23</f>
        <v>0</v>
      </c>
    </row>
    <row r="24" spans="1:4" x14ac:dyDescent="0.2">
      <c r="A24" s="15"/>
      <c r="B24" s="5" t="s">
        <v>3</v>
      </c>
      <c r="C24" s="6">
        <v>0</v>
      </c>
      <c r="D24" s="11">
        <f t="shared" ref="D24:D27" si="4">C24*$A$23</f>
        <v>0</v>
      </c>
    </row>
    <row r="25" spans="1:4" x14ac:dyDescent="0.2">
      <c r="A25" s="15"/>
      <c r="B25" s="5" t="s">
        <v>4</v>
      </c>
      <c r="C25" s="6">
        <v>1</v>
      </c>
      <c r="D25" s="11">
        <f t="shared" si="4"/>
        <v>16</v>
      </c>
    </row>
    <row r="26" spans="1:4" x14ac:dyDescent="0.2">
      <c r="A26" s="15"/>
      <c r="B26" s="5" t="s">
        <v>5</v>
      </c>
      <c r="C26" s="6">
        <v>0</v>
      </c>
      <c r="D26" s="11">
        <f t="shared" si="4"/>
        <v>0</v>
      </c>
    </row>
    <row r="27" spans="1:4" x14ac:dyDescent="0.2">
      <c r="A27" s="15"/>
      <c r="B27" s="5" t="s">
        <v>6</v>
      </c>
      <c r="C27" s="6">
        <v>0</v>
      </c>
      <c r="D27" s="11">
        <f t="shared" si="4"/>
        <v>0</v>
      </c>
    </row>
    <row r="28" spans="1:4" x14ac:dyDescent="0.2">
      <c r="A28" s="16">
        <v>8</v>
      </c>
      <c r="B28" s="8" t="s">
        <v>2</v>
      </c>
      <c r="C28" s="9">
        <v>2</v>
      </c>
      <c r="D28" s="7">
        <f>C28*$A$28</f>
        <v>16</v>
      </c>
    </row>
    <row r="29" spans="1:4" x14ac:dyDescent="0.2">
      <c r="A29" s="16"/>
      <c r="B29" s="8" t="s">
        <v>3</v>
      </c>
      <c r="C29" s="9">
        <v>0</v>
      </c>
      <c r="D29" s="7">
        <f t="shared" ref="D29:D32" si="5">C29*$A$28</f>
        <v>0</v>
      </c>
    </row>
    <row r="30" spans="1:4" x14ac:dyDescent="0.2">
      <c r="A30" s="16"/>
      <c r="B30" s="8" t="s">
        <v>4</v>
      </c>
      <c r="C30" s="9">
        <v>3</v>
      </c>
      <c r="D30" s="7">
        <f t="shared" si="5"/>
        <v>24</v>
      </c>
    </row>
    <row r="31" spans="1:4" x14ac:dyDescent="0.2">
      <c r="A31" s="16"/>
      <c r="B31" s="8" t="s">
        <v>5</v>
      </c>
      <c r="C31" s="9">
        <v>0</v>
      </c>
      <c r="D31" s="7">
        <f t="shared" si="5"/>
        <v>0</v>
      </c>
    </row>
    <row r="32" spans="1:4" x14ac:dyDescent="0.2">
      <c r="A32" s="16"/>
      <c r="B32" s="8" t="s">
        <v>6</v>
      </c>
      <c r="C32" s="9">
        <v>1</v>
      </c>
      <c r="D32" s="7">
        <f t="shared" si="5"/>
        <v>8</v>
      </c>
    </row>
    <row r="33" spans="1:4" x14ac:dyDescent="0.2">
      <c r="A33" s="15">
        <v>34</v>
      </c>
      <c r="B33" s="5" t="s">
        <v>2</v>
      </c>
      <c r="C33" s="6">
        <v>2</v>
      </c>
      <c r="D33" s="11">
        <f>C33*$A$33</f>
        <v>68</v>
      </c>
    </row>
    <row r="34" spans="1:4" x14ac:dyDescent="0.2">
      <c r="A34" s="15"/>
      <c r="B34" s="5" t="s">
        <v>3</v>
      </c>
      <c r="C34" s="6">
        <v>0</v>
      </c>
      <c r="D34" s="11">
        <f t="shared" ref="D34:D37" si="6">C34*$A$33</f>
        <v>0</v>
      </c>
    </row>
    <row r="35" spans="1:4" x14ac:dyDescent="0.2">
      <c r="A35" s="15"/>
      <c r="B35" s="5" t="s">
        <v>4</v>
      </c>
      <c r="C35" s="6">
        <v>5</v>
      </c>
      <c r="D35" s="11">
        <f t="shared" si="6"/>
        <v>170</v>
      </c>
    </row>
    <row r="36" spans="1:4" x14ac:dyDescent="0.2">
      <c r="A36" s="15"/>
      <c r="B36" s="5" t="s">
        <v>5</v>
      </c>
      <c r="C36" s="6">
        <v>0</v>
      </c>
      <c r="D36" s="11">
        <f t="shared" si="6"/>
        <v>0</v>
      </c>
    </row>
    <row r="37" spans="1:4" x14ac:dyDescent="0.2">
      <c r="A37" s="15"/>
      <c r="B37" s="5" t="s">
        <v>6</v>
      </c>
      <c r="C37" s="6">
        <v>1</v>
      </c>
      <c r="D37" s="11">
        <f t="shared" si="6"/>
        <v>34</v>
      </c>
    </row>
    <row r="38" spans="1:4" x14ac:dyDescent="0.2">
      <c r="A38" s="16">
        <v>17</v>
      </c>
      <c r="B38" s="8" t="s">
        <v>2</v>
      </c>
      <c r="C38" s="9">
        <v>1</v>
      </c>
      <c r="D38" s="7">
        <f>C38*$A$38</f>
        <v>17</v>
      </c>
    </row>
    <row r="39" spans="1:4" x14ac:dyDescent="0.2">
      <c r="A39" s="16"/>
      <c r="B39" s="8" t="s">
        <v>3</v>
      </c>
      <c r="C39" s="9">
        <v>0</v>
      </c>
      <c r="D39" s="7">
        <f t="shared" ref="D39:D42" si="7">C39*$A$38</f>
        <v>0</v>
      </c>
    </row>
    <row r="40" spans="1:4" x14ac:dyDescent="0.2">
      <c r="A40" s="16"/>
      <c r="B40" s="8" t="s">
        <v>4</v>
      </c>
      <c r="C40" s="9">
        <v>1</v>
      </c>
      <c r="D40" s="7">
        <f t="shared" si="7"/>
        <v>17</v>
      </c>
    </row>
    <row r="41" spans="1:4" x14ac:dyDescent="0.2">
      <c r="A41" s="16"/>
      <c r="B41" s="8" t="s">
        <v>5</v>
      </c>
      <c r="C41" s="9">
        <v>0</v>
      </c>
      <c r="D41" s="7">
        <f t="shared" si="7"/>
        <v>0</v>
      </c>
    </row>
    <row r="42" spans="1:4" x14ac:dyDescent="0.2">
      <c r="A42" s="16"/>
      <c r="B42" s="8" t="s">
        <v>6</v>
      </c>
      <c r="C42" s="9">
        <v>0</v>
      </c>
      <c r="D42" s="7">
        <f t="shared" si="7"/>
        <v>0</v>
      </c>
    </row>
    <row r="43" spans="1:4" ht="15" x14ac:dyDescent="0.25">
      <c r="A43" s="10"/>
      <c r="B43" s="12" t="s">
        <v>7</v>
      </c>
      <c r="C43" s="13">
        <f>SUM(C3:C42)</f>
        <v>6819</v>
      </c>
      <c r="D43" s="14">
        <f>SUM(D3:D42)</f>
        <v>24779</v>
      </c>
    </row>
  </sheetData>
  <mergeCells count="8">
    <mergeCell ref="A33:A37"/>
    <mergeCell ref="A38:A42"/>
    <mergeCell ref="A3:A7"/>
    <mergeCell ref="A8:A12"/>
    <mergeCell ref="A13:A17"/>
    <mergeCell ref="A18:A22"/>
    <mergeCell ref="A23:A27"/>
    <mergeCell ref="A28:A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sszczepanik</dc:creator>
  <cp:lastModifiedBy>sszczepanik</cp:lastModifiedBy>
  <dcterms:created xsi:type="dcterms:W3CDTF">2026-03-24T10:49:34Z</dcterms:created>
  <dcterms:modified xsi:type="dcterms:W3CDTF">2026-03-27T11:02:58Z</dcterms:modified>
</cp:coreProperties>
</file>